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eespinos\Desktop\2022\ESTADISTICAENCABEZADO\EXCEL JUNTAS\"/>
    </mc:Choice>
  </mc:AlternateContent>
  <bookViews>
    <workbookView xWindow="0" yWindow="0" windowWidth="20490" windowHeight="7065"/>
  </bookViews>
  <sheets>
    <sheet name="2021_SEE_JUNT_MUN_CAMP_CAS" sheetId="1" r:id="rId1"/>
  </sheets>
  <definedNames>
    <definedName name="_xlnm._FilterDatabase" localSheetId="0" hidden="1">'2021_SEE_JUNT_MUN_CAMP_CAS'!$A$7:$AN$14</definedName>
    <definedName name="_xlnm.Print_Titles" localSheetId="0">'2021_SEE_JUNT_MUN_CAMP_CAS'!$1:$6</definedName>
  </definedNames>
  <calcPr calcId="162913"/>
</workbook>
</file>

<file path=xl/calcChain.xml><?xml version="1.0" encoding="utf-8"?>
<calcChain xmlns="http://schemas.openxmlformats.org/spreadsheetml/2006/main">
  <c r="AN8" i="1" l="1"/>
  <c r="AN9" i="1"/>
  <c r="AN10" i="1"/>
  <c r="AN11" i="1"/>
  <c r="AN12" i="1"/>
  <c r="AN13" i="1"/>
  <c r="AN14" i="1"/>
  <c r="AL8" i="1"/>
  <c r="AL9" i="1"/>
  <c r="AL10" i="1"/>
  <c r="AL11" i="1"/>
  <c r="AL12" i="1"/>
  <c r="AL13" i="1"/>
  <c r="AL14" i="1"/>
  <c r="AJ8" i="1"/>
  <c r="AJ9" i="1"/>
  <c r="AJ10" i="1"/>
  <c r="AJ11" i="1"/>
  <c r="AJ12" i="1"/>
  <c r="AJ13" i="1"/>
  <c r="AJ14" i="1"/>
  <c r="AH8" i="1"/>
  <c r="AH9" i="1"/>
  <c r="AH10" i="1"/>
  <c r="AH11" i="1"/>
  <c r="AH12" i="1"/>
  <c r="AH13" i="1"/>
  <c r="AH14" i="1"/>
  <c r="AF8" i="1"/>
  <c r="AF9" i="1"/>
  <c r="AF10" i="1"/>
  <c r="AF11" i="1"/>
  <c r="AF12" i="1"/>
  <c r="AF13" i="1"/>
  <c r="AF14" i="1"/>
  <c r="AD8" i="1"/>
  <c r="AD9" i="1"/>
  <c r="AD10" i="1"/>
  <c r="AD11" i="1"/>
  <c r="AD12" i="1"/>
  <c r="AD13" i="1"/>
  <c r="AD14" i="1"/>
  <c r="AB8" i="1"/>
  <c r="AB9" i="1"/>
  <c r="AB10" i="1"/>
  <c r="AB11" i="1"/>
  <c r="AB12" i="1"/>
  <c r="AB13" i="1"/>
  <c r="AB14" i="1"/>
  <c r="Z8" i="1"/>
  <c r="Z9" i="1"/>
  <c r="Z10" i="1"/>
  <c r="Z11" i="1"/>
  <c r="Z12" i="1"/>
  <c r="Z13" i="1"/>
  <c r="Z14" i="1"/>
  <c r="X8" i="1"/>
  <c r="X9" i="1"/>
  <c r="X10" i="1"/>
  <c r="X11" i="1"/>
  <c r="X12" i="1"/>
  <c r="X13" i="1"/>
  <c r="X14" i="1"/>
  <c r="V8" i="1"/>
  <c r="V9" i="1"/>
  <c r="V10" i="1"/>
  <c r="V11" i="1"/>
  <c r="V12" i="1"/>
  <c r="V13" i="1"/>
  <c r="V14" i="1"/>
  <c r="T8" i="1"/>
  <c r="T9" i="1"/>
  <c r="T10" i="1"/>
  <c r="T11" i="1"/>
  <c r="T12" i="1"/>
  <c r="T13" i="1"/>
  <c r="T14" i="1"/>
  <c r="R8" i="1"/>
  <c r="R9" i="1"/>
  <c r="R10" i="1"/>
  <c r="R11" i="1"/>
  <c r="R12" i="1"/>
  <c r="R13" i="1"/>
  <c r="R14" i="1"/>
  <c r="P8" i="1"/>
  <c r="P9" i="1"/>
  <c r="P10" i="1"/>
  <c r="P11" i="1"/>
  <c r="P12" i="1"/>
  <c r="P13" i="1"/>
  <c r="P14" i="1"/>
  <c r="N8" i="1"/>
  <c r="N9" i="1"/>
  <c r="N10" i="1"/>
  <c r="N11" i="1"/>
  <c r="N12" i="1"/>
  <c r="N13" i="1"/>
  <c r="N14" i="1"/>
  <c r="L8" i="1"/>
  <c r="L9" i="1"/>
  <c r="L10" i="1"/>
  <c r="L11" i="1"/>
  <c r="L12" i="1"/>
  <c r="L13" i="1"/>
  <c r="L14" i="1"/>
  <c r="J8" i="1"/>
  <c r="J9" i="1"/>
  <c r="J10" i="1"/>
  <c r="J11" i="1"/>
  <c r="J12" i="1"/>
  <c r="J13" i="1"/>
  <c r="J14" i="1"/>
  <c r="H8" i="1"/>
  <c r="H9" i="1"/>
  <c r="H10" i="1"/>
  <c r="H11" i="1"/>
  <c r="H12" i="1"/>
  <c r="H13" i="1"/>
  <c r="H14" i="1"/>
  <c r="F8" i="1"/>
  <c r="F9" i="1"/>
  <c r="F10" i="1"/>
  <c r="F11" i="1"/>
  <c r="F12" i="1"/>
  <c r="F13" i="1"/>
  <c r="F14" i="1"/>
  <c r="D8" i="1"/>
  <c r="D9" i="1"/>
  <c r="D10" i="1"/>
  <c r="D11" i="1"/>
  <c r="D12" i="1"/>
  <c r="D13" i="1"/>
  <c r="D14" i="1"/>
</calcChain>
</file>

<file path=xl/sharedStrings.xml><?xml version="1.0" encoding="utf-8"?>
<sst xmlns="http://schemas.openxmlformats.org/spreadsheetml/2006/main" count="63" uniqueCount="23">
  <si>
    <t>CASILLA</t>
  </si>
  <si>
    <t>HAMPOLOL</t>
  </si>
  <si>
    <t>118 B</t>
  </si>
  <si>
    <t>118 C1</t>
  </si>
  <si>
    <t>119 B</t>
  </si>
  <si>
    <t>120 B</t>
  </si>
  <si>
    <t>120 C1</t>
  </si>
  <si>
    <t>121 B</t>
  </si>
  <si>
    <t>121 C1</t>
  </si>
  <si>
    <t>INSTITUTO ELECTORAL DEL ESTADO DE CAMPECHE</t>
  </si>
  <si>
    <t>PROCESO ELECTORAL ESTATAL ORDINARIO 2021</t>
  </si>
  <si>
    <t>Resultados con base en la Sesión de Cómputo Municipal celebrada el 9 de junio de 2021.</t>
  </si>
  <si>
    <t>CANDIDATOS/AS NO REGISTRADOS/AS</t>
  </si>
  <si>
    <t>VOTOS VÁLIDOS</t>
  </si>
  <si>
    <t>VOTOS NULOS</t>
  </si>
  <si>
    <t>TOTAL</t>
  </si>
  <si>
    <t>LISTA NOMINAL</t>
  </si>
  <si>
    <t>PARTICIPACIÓN CIUDADANA</t>
  </si>
  <si>
    <t>VOTOS</t>
  </si>
  <si>
    <t>%</t>
  </si>
  <si>
    <t>SECCIÓN MUNICIPAL</t>
  </si>
  <si>
    <t>RESULTADOS A NIVEL CASILLA DE LA ELECCIÓN DE LA JUNTA MUNICIPAL DE HAMPOLOL, CAMPECHE</t>
  </si>
  <si>
    <t>“25 ANIVERSARIO DEL IEEC, 1997-2022”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</si>
</sst>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0.0000%"/>
  </numFmts>
  <fonts count="2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8"/>
      <color theme="3"/>
      <name val="Calibri Light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8"/>
      <color theme="1"/>
      <name val="Calibri"/>
      <family val="2"/>
      <scheme val="minor"/>
    </font>
    <font>
      <sz val="7"/>
      <color theme="1"/>
      <name val="Arial"/>
      <family val="2"/>
    </font>
    <font>
      <sz val="6"/>
      <color theme="1"/>
      <name val="Arial"/>
      <family val="2"/>
    </font>
    <font>
      <b/>
      <sz val="12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sz val="7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sz val="6"/>
      <color theme="1"/>
      <name val="Calibri"/>
      <family val="2"/>
      <scheme val="minor"/>
    </font>
    <font>
      <b/>
      <sz val="5"/>
      <color theme="1"/>
      <name val="Calibri"/>
      <family val="2"/>
      <scheme val="minor"/>
    </font>
    <font>
      <sz val="5"/>
      <color theme="1"/>
      <name val="Calibri"/>
      <family val="2"/>
      <scheme val="minor"/>
    </font>
    <font>
      <sz val="6"/>
      <name val="Arial"/>
      <family val="2"/>
    </font>
  </fonts>
  <fills count="33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19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</borders>
  <cellStyleXfs count="42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7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7" fillId="32" borderId="0" applyNumberFormat="0" applyBorder="0" applyAlignment="0" applyProtection="0"/>
  </cellStyleXfs>
  <cellXfs count="35">
    <xf numFmtId="0" fontId="0" fillId="0" borderId="0" xfId="0"/>
    <xf numFmtId="0" fontId="18" fillId="0" borderId="0" xfId="0" applyFont="1"/>
    <xf numFmtId="0" fontId="22" fillId="0" borderId="0" xfId="0" applyFont="1"/>
    <xf numFmtId="0" fontId="22" fillId="0" borderId="0" xfId="0" applyFont="1" applyAlignment="1">
      <alignment horizontal="center" vertical="center"/>
    </xf>
    <xf numFmtId="3" fontId="22" fillId="0" borderId="0" xfId="0" applyNumberFormat="1" applyFont="1" applyAlignment="1">
      <alignment horizontal="center" vertical="center"/>
    </xf>
    <xf numFmtId="3" fontId="23" fillId="0" borderId="0" xfId="0" applyNumberFormat="1" applyFont="1" applyAlignment="1">
      <alignment horizontal="center" vertical="center"/>
    </xf>
    <xf numFmtId="0" fontId="23" fillId="0" borderId="0" xfId="0" applyFont="1" applyAlignment="1">
      <alignment horizontal="center" vertical="center"/>
    </xf>
    <xf numFmtId="0" fontId="23" fillId="0" borderId="0" xfId="0" applyFont="1"/>
    <xf numFmtId="3" fontId="23" fillId="0" borderId="0" xfId="0" applyNumberFormat="1" applyFont="1" applyAlignment="1">
      <alignment horizontal="right" vertical="center"/>
    </xf>
    <xf numFmtId="3" fontId="25" fillId="0" borderId="0" xfId="0" applyNumberFormat="1" applyFont="1" applyAlignment="1">
      <alignment horizontal="right" vertical="center"/>
    </xf>
    <xf numFmtId="0" fontId="26" fillId="0" borderId="10" xfId="0" applyFont="1" applyFill="1" applyBorder="1" applyAlignment="1">
      <alignment horizontal="center" vertical="center" wrapText="1"/>
    </xf>
    <xf numFmtId="0" fontId="26" fillId="0" borderId="10" xfId="0" applyFont="1" applyBorder="1" applyAlignment="1">
      <alignment horizontal="center" vertical="center"/>
    </xf>
    <xf numFmtId="3" fontId="26" fillId="0" borderId="13" xfId="0" applyNumberFormat="1" applyFont="1" applyFill="1" applyBorder="1" applyAlignment="1">
      <alignment horizontal="center" vertical="center" wrapText="1"/>
    </xf>
    <xf numFmtId="3" fontId="26" fillId="0" borderId="10" xfId="0" applyNumberFormat="1" applyFont="1" applyFill="1" applyBorder="1" applyAlignment="1">
      <alignment horizontal="center" vertical="center" wrapText="1"/>
    </xf>
    <xf numFmtId="0" fontId="18" fillId="0" borderId="0" xfId="0" applyFont="1" applyAlignment="1">
      <alignment horizontal="center" vertical="center"/>
    </xf>
    <xf numFmtId="0" fontId="26" fillId="0" borderId="14" xfId="0" applyFont="1" applyFill="1" applyBorder="1" applyAlignment="1">
      <alignment horizontal="center" vertical="center" wrapText="1"/>
    </xf>
    <xf numFmtId="0" fontId="26" fillId="0" borderId="14" xfId="0" applyFont="1" applyBorder="1" applyAlignment="1">
      <alignment horizontal="center" vertical="center"/>
    </xf>
    <xf numFmtId="0" fontId="27" fillId="0" borderId="15" xfId="0" applyFont="1" applyBorder="1" applyAlignment="1">
      <alignment horizontal="center" vertical="center"/>
    </xf>
    <xf numFmtId="3" fontId="26" fillId="0" borderId="16" xfId="0" applyNumberFormat="1" applyFont="1" applyFill="1" applyBorder="1" applyAlignment="1">
      <alignment horizontal="center" vertical="center" wrapText="1"/>
    </xf>
    <xf numFmtId="3" fontId="26" fillId="0" borderId="14" xfId="0" applyNumberFormat="1" applyFont="1" applyFill="1" applyBorder="1" applyAlignment="1">
      <alignment horizontal="center" vertical="center" wrapText="1"/>
    </xf>
    <xf numFmtId="164" fontId="28" fillId="0" borderId="17" xfId="0" applyNumberFormat="1" applyFont="1" applyFill="1" applyBorder="1" applyAlignment="1">
      <alignment horizontal="center" vertical="center"/>
    </xf>
    <xf numFmtId="164" fontId="28" fillId="0" borderId="15" xfId="0" applyNumberFormat="1" applyFont="1" applyFill="1" applyBorder="1" applyAlignment="1">
      <alignment horizontal="center" vertical="center"/>
    </xf>
    <xf numFmtId="0" fontId="20" fillId="0" borderId="18" xfId="0" applyFont="1" applyBorder="1" applyAlignment="1">
      <alignment horizontal="center" vertical="center"/>
    </xf>
    <xf numFmtId="0" fontId="20" fillId="0" borderId="15" xfId="0" applyFont="1" applyBorder="1" applyAlignment="1">
      <alignment horizontal="center" vertical="center"/>
    </xf>
    <xf numFmtId="0" fontId="19" fillId="0" borderId="15" xfId="0" applyFont="1" applyBorder="1" applyAlignment="1">
      <alignment vertical="center"/>
    </xf>
    <xf numFmtId="0" fontId="19" fillId="0" borderId="15" xfId="0" applyFont="1" applyBorder="1" applyAlignment="1">
      <alignment horizontal="center" vertical="center"/>
    </xf>
    <xf numFmtId="3" fontId="26" fillId="0" borderId="11" xfId="0" applyNumberFormat="1" applyFont="1" applyFill="1" applyBorder="1" applyAlignment="1">
      <alignment horizontal="center" vertical="center"/>
    </xf>
    <xf numFmtId="3" fontId="26" fillId="0" borderId="12" xfId="0" applyNumberFormat="1" applyFont="1" applyFill="1" applyBorder="1" applyAlignment="1">
      <alignment horizontal="center" vertical="center"/>
    </xf>
    <xf numFmtId="0" fontId="18" fillId="0" borderId="11" xfId="0" applyFont="1" applyBorder="1" applyAlignment="1">
      <alignment horizontal="center" vertical="center"/>
    </xf>
    <xf numFmtId="0" fontId="18" fillId="0" borderId="12" xfId="0" applyFont="1" applyBorder="1" applyAlignment="1">
      <alignment horizontal="center" vertical="center"/>
    </xf>
    <xf numFmtId="3" fontId="26" fillId="0" borderId="11" xfId="0" applyNumberFormat="1" applyFont="1" applyFill="1" applyBorder="1" applyAlignment="1">
      <alignment horizontal="center" vertical="center" wrapText="1"/>
    </xf>
    <xf numFmtId="3" fontId="26" fillId="0" borderId="12" xfId="0" applyNumberFormat="1" applyFont="1" applyFill="1" applyBorder="1" applyAlignment="1">
      <alignment horizontal="center" vertical="center" wrapText="1"/>
    </xf>
    <xf numFmtId="0" fontId="21" fillId="0" borderId="0" xfId="0" applyFont="1" applyAlignment="1">
      <alignment horizontal="center" vertical="center"/>
    </xf>
    <xf numFmtId="0" fontId="22" fillId="0" borderId="0" xfId="0" applyFont="1" applyAlignment="1">
      <alignment horizontal="center" vertical="center"/>
    </xf>
    <xf numFmtId="0" fontId="24" fillId="0" borderId="0" xfId="0" applyFont="1" applyAlignment="1">
      <alignment horizontal="center" vertical="center"/>
    </xf>
  </cellXfs>
  <cellStyles count="42">
    <cellStyle name="20% - Énfasis1" xfId="19" builtinId="30" customBuiltin="1"/>
    <cellStyle name="20% - Énfasis2" xfId="23" builtinId="34" customBuiltin="1"/>
    <cellStyle name="20% - Énfasis3" xfId="27" builtinId="38" customBuiltin="1"/>
    <cellStyle name="20% - Énfasis4" xfId="31" builtinId="42" customBuiltin="1"/>
    <cellStyle name="20% - Énfasis5" xfId="35" builtinId="46" customBuiltin="1"/>
    <cellStyle name="20% - Énfasis6" xfId="39" builtinId="50" customBuiltin="1"/>
    <cellStyle name="40% - Énfasis1" xfId="20" builtinId="31" customBuiltin="1"/>
    <cellStyle name="40% - Énfasis2" xfId="24" builtinId="35" customBuiltin="1"/>
    <cellStyle name="40% - Énfasis3" xfId="28" builtinId="39" customBuiltin="1"/>
    <cellStyle name="40% - Énfasis4" xfId="32" builtinId="43" customBuiltin="1"/>
    <cellStyle name="40% - Énfasis5" xfId="36" builtinId="47" customBuiltin="1"/>
    <cellStyle name="40% - Énfasis6" xfId="40" builtinId="51" customBuiltin="1"/>
    <cellStyle name="60% - Énfasis1" xfId="21" builtinId="32" customBuiltin="1"/>
    <cellStyle name="60% - Énfasis2" xfId="25" builtinId="36" customBuiltin="1"/>
    <cellStyle name="60% - Énfasis3" xfId="29" builtinId="40" customBuiltin="1"/>
    <cellStyle name="60% - Énfasis4" xfId="33" builtinId="44" customBuiltin="1"/>
    <cellStyle name="60% - Énfasis5" xfId="37" builtinId="48" customBuiltin="1"/>
    <cellStyle name="60% - Énfasis6" xfId="41" builtinId="52" customBuiltin="1"/>
    <cellStyle name="Bueno" xfId="6" builtinId="26" customBuiltin="1"/>
    <cellStyle name="Cálculo" xfId="11" builtinId="22" customBuiltin="1"/>
    <cellStyle name="Celda de comprobación" xfId="13" builtinId="23" customBuiltin="1"/>
    <cellStyle name="Celda vinculada" xfId="12" builtinId="24" customBuiltin="1"/>
    <cellStyle name="Encabezado 1" xfId="2" builtinId="16" customBuiltin="1"/>
    <cellStyle name="Encabezado 4" xfId="5" builtinId="19" customBuiltin="1"/>
    <cellStyle name="Énfasis1" xfId="18" builtinId="29" customBuiltin="1"/>
    <cellStyle name="Énfasis2" xfId="22" builtinId="33" customBuiltin="1"/>
    <cellStyle name="Énfasis3" xfId="26" builtinId="37" customBuiltin="1"/>
    <cellStyle name="Énfasis4" xfId="30" builtinId="41" customBuiltin="1"/>
    <cellStyle name="Énfasis5" xfId="34" builtinId="45" customBuiltin="1"/>
    <cellStyle name="Énfasis6" xfId="38" builtinId="49" customBuiltin="1"/>
    <cellStyle name="Entrada" xfId="9" builtinId="20" customBuiltin="1"/>
    <cellStyle name="Incorrecto" xfId="7" builtinId="27" customBuiltin="1"/>
    <cellStyle name="Neutral" xfId="8" builtinId="28" customBuiltin="1"/>
    <cellStyle name="Normal" xfId="0" builtinId="0"/>
    <cellStyle name="Notas" xfId="15" builtinId="10" customBuiltin="1"/>
    <cellStyle name="Salida" xfId="10" builtinId="21" customBuiltin="1"/>
    <cellStyle name="Texto de advertencia" xfId="14" builtinId="11" customBuiltin="1"/>
    <cellStyle name="Texto explicativo" xfId="16" builtinId="53" customBuiltin="1"/>
    <cellStyle name="Título" xfId="1" builtinId="15" customBuiltin="1"/>
    <cellStyle name="Título 2" xfId="3" builtinId="17" customBuiltin="1"/>
    <cellStyle name="Título 3" xfId="4" builtinId="18" customBuiltin="1"/>
    <cellStyle name="Total" xfId="17" builtinId="25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image" Target="../media/image8.jpeg"/><Relationship Id="rId13" Type="http://schemas.openxmlformats.org/officeDocument/2006/relationships/image" Target="../media/image13.jpeg"/><Relationship Id="rId3" Type="http://schemas.openxmlformats.org/officeDocument/2006/relationships/image" Target="../media/image3.jpeg"/><Relationship Id="rId7" Type="http://schemas.openxmlformats.org/officeDocument/2006/relationships/image" Target="../media/image7.jpeg"/><Relationship Id="rId12" Type="http://schemas.openxmlformats.org/officeDocument/2006/relationships/image" Target="../media/image12.jpeg"/><Relationship Id="rId2" Type="http://schemas.openxmlformats.org/officeDocument/2006/relationships/image" Target="../media/image2.png"/><Relationship Id="rId1" Type="http://schemas.openxmlformats.org/officeDocument/2006/relationships/image" Target="../media/image1.png"/><Relationship Id="rId6" Type="http://schemas.openxmlformats.org/officeDocument/2006/relationships/image" Target="../media/image6.jpeg"/><Relationship Id="rId11" Type="http://schemas.openxmlformats.org/officeDocument/2006/relationships/image" Target="../media/image11.jpeg"/><Relationship Id="rId5" Type="http://schemas.openxmlformats.org/officeDocument/2006/relationships/image" Target="../media/image5.jpeg"/><Relationship Id="rId15" Type="http://schemas.openxmlformats.org/officeDocument/2006/relationships/image" Target="../media/image15.jpeg"/><Relationship Id="rId10" Type="http://schemas.openxmlformats.org/officeDocument/2006/relationships/image" Target="../media/image10.jpeg"/><Relationship Id="rId4" Type="http://schemas.openxmlformats.org/officeDocument/2006/relationships/image" Target="../media/image4.jpeg"/><Relationship Id="rId9" Type="http://schemas.openxmlformats.org/officeDocument/2006/relationships/image" Target="../media/image9.jpeg"/><Relationship Id="rId14" Type="http://schemas.openxmlformats.org/officeDocument/2006/relationships/image" Target="../media/image14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38</xdr:col>
      <xdr:colOff>353847</xdr:colOff>
      <xdr:row>0</xdr:row>
      <xdr:rowOff>26671</xdr:rowOff>
    </xdr:from>
    <xdr:to>
      <xdr:col>39</xdr:col>
      <xdr:colOff>709360</xdr:colOff>
      <xdr:row>2</xdr:row>
      <xdr:rowOff>144780</xdr:rowOff>
    </xdr:to>
    <xdr:pic>
      <xdr:nvPicPr>
        <xdr:cNvPr id="23" name="2 Imagen" descr="LOGO 7 CIRCULOS-chico.BMP">
          <a:extLst>
            <a:ext uri="{FF2B5EF4-FFF2-40B4-BE49-F238E27FC236}">
              <a16:creationId xmlns:a16="http://schemas.microsoft.com/office/drawing/2014/main" id="{00000000-0008-0000-0100-00001C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 bwMode="auto">
        <a:xfrm>
          <a:off x="14511807" y="26671"/>
          <a:ext cx="827953" cy="54482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91440</xdr:colOff>
      <xdr:row>0</xdr:row>
      <xdr:rowOff>49531</xdr:rowOff>
    </xdr:from>
    <xdr:to>
      <xdr:col>0</xdr:col>
      <xdr:colOff>494640</xdr:colOff>
      <xdr:row>2</xdr:row>
      <xdr:rowOff>205740</xdr:rowOff>
    </xdr:to>
    <xdr:pic>
      <xdr:nvPicPr>
        <xdr:cNvPr id="24" name="1 Imagen" descr="Escudo Campeche-chico.bmp">
          <a:extLst>
            <a:ext uri="{FF2B5EF4-FFF2-40B4-BE49-F238E27FC236}">
              <a16:creationId xmlns:a16="http://schemas.microsoft.com/office/drawing/2014/main" id="{00000000-0008-0000-0100-00001D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/>
        <a:stretch>
          <a:fillRect/>
        </a:stretch>
      </xdr:blipFill>
      <xdr:spPr bwMode="auto">
        <a:xfrm>
          <a:off x="91440" y="49531"/>
          <a:ext cx="403200" cy="58292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171450</xdr:colOff>
      <xdr:row>5</xdr:row>
      <xdr:rowOff>85726</xdr:rowOff>
    </xdr:from>
    <xdr:to>
      <xdr:col>11</xdr:col>
      <xdr:colOff>230577</xdr:colOff>
      <xdr:row>5</xdr:row>
      <xdr:rowOff>441948</xdr:rowOff>
    </xdr:to>
    <xdr:pic>
      <xdr:nvPicPr>
        <xdr:cNvPr id="25" name="Imagen 24"/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697730" y="1152526"/>
          <a:ext cx="333447" cy="356222"/>
        </a:xfrm>
        <a:prstGeom prst="rect">
          <a:avLst/>
        </a:prstGeom>
      </xdr:spPr>
    </xdr:pic>
    <xdr:clientData/>
  </xdr:twoCellAnchor>
  <xdr:twoCellAnchor editAs="oneCell">
    <xdr:from>
      <xdr:col>12</xdr:col>
      <xdr:colOff>171450</xdr:colOff>
      <xdr:row>5</xdr:row>
      <xdr:rowOff>85725</xdr:rowOff>
    </xdr:from>
    <xdr:to>
      <xdr:col>13</xdr:col>
      <xdr:colOff>230632</xdr:colOff>
      <xdr:row>5</xdr:row>
      <xdr:rowOff>441960</xdr:rowOff>
    </xdr:to>
    <xdr:pic>
      <xdr:nvPicPr>
        <xdr:cNvPr id="26" name="Imagen 25"/>
        <xdr:cNvPicPr>
          <a:picLocks noChangeAspect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375910" y="1152525"/>
          <a:ext cx="333502" cy="356235"/>
        </a:xfrm>
        <a:prstGeom prst="rect">
          <a:avLst/>
        </a:prstGeom>
      </xdr:spPr>
    </xdr:pic>
    <xdr:clientData/>
  </xdr:twoCellAnchor>
  <xdr:twoCellAnchor editAs="oneCell">
    <xdr:from>
      <xdr:col>16</xdr:col>
      <xdr:colOff>171450</xdr:colOff>
      <xdr:row>5</xdr:row>
      <xdr:rowOff>85725</xdr:rowOff>
    </xdr:from>
    <xdr:to>
      <xdr:col>17</xdr:col>
      <xdr:colOff>230632</xdr:colOff>
      <xdr:row>5</xdr:row>
      <xdr:rowOff>441960</xdr:rowOff>
    </xdr:to>
    <xdr:pic>
      <xdr:nvPicPr>
        <xdr:cNvPr id="27" name="Imagen 26"/>
        <xdr:cNvPicPr>
          <a:picLocks noChangeAspect="1"/>
        </xdr:cNvPicPr>
      </xdr:nvPicPr>
      <xdr:blipFill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747510" y="1152525"/>
          <a:ext cx="333502" cy="356235"/>
        </a:xfrm>
        <a:prstGeom prst="rect">
          <a:avLst/>
        </a:prstGeom>
      </xdr:spPr>
    </xdr:pic>
    <xdr:clientData/>
  </xdr:twoCellAnchor>
  <xdr:twoCellAnchor editAs="oneCell">
    <xdr:from>
      <xdr:col>18</xdr:col>
      <xdr:colOff>171450</xdr:colOff>
      <xdr:row>5</xdr:row>
      <xdr:rowOff>85725</xdr:rowOff>
    </xdr:from>
    <xdr:to>
      <xdr:col>19</xdr:col>
      <xdr:colOff>230632</xdr:colOff>
      <xdr:row>5</xdr:row>
      <xdr:rowOff>441960</xdr:rowOff>
    </xdr:to>
    <xdr:pic>
      <xdr:nvPicPr>
        <xdr:cNvPr id="28" name="Imagen 27"/>
        <xdr:cNvPicPr>
          <a:picLocks noChangeAspect="1"/>
        </xdr:cNvPicPr>
      </xdr:nvPicPr>
      <xdr:blipFill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418070" y="1152525"/>
          <a:ext cx="333502" cy="356235"/>
        </a:xfrm>
        <a:prstGeom prst="rect">
          <a:avLst/>
        </a:prstGeom>
      </xdr:spPr>
    </xdr:pic>
    <xdr:clientData/>
  </xdr:twoCellAnchor>
  <xdr:twoCellAnchor editAs="oneCell">
    <xdr:from>
      <xdr:col>20</xdr:col>
      <xdr:colOff>171450</xdr:colOff>
      <xdr:row>5</xdr:row>
      <xdr:rowOff>85725</xdr:rowOff>
    </xdr:from>
    <xdr:to>
      <xdr:col>21</xdr:col>
      <xdr:colOff>230632</xdr:colOff>
      <xdr:row>5</xdr:row>
      <xdr:rowOff>441960</xdr:rowOff>
    </xdr:to>
    <xdr:pic>
      <xdr:nvPicPr>
        <xdr:cNvPr id="29" name="Imagen 28"/>
        <xdr:cNvPicPr>
          <a:picLocks noChangeAspect="1"/>
        </xdr:cNvPicPr>
      </xdr:nvPicPr>
      <xdr:blipFill>
        <a:blip xmlns:r="http://schemas.openxmlformats.org/officeDocument/2006/relationships" r:embed="rId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088630" y="1152525"/>
          <a:ext cx="333502" cy="356235"/>
        </a:xfrm>
        <a:prstGeom prst="rect">
          <a:avLst/>
        </a:prstGeom>
      </xdr:spPr>
    </xdr:pic>
    <xdr:clientData/>
  </xdr:twoCellAnchor>
  <xdr:twoCellAnchor editAs="oneCell">
    <xdr:from>
      <xdr:col>2</xdr:col>
      <xdr:colOff>171450</xdr:colOff>
      <xdr:row>5</xdr:row>
      <xdr:rowOff>85725</xdr:rowOff>
    </xdr:from>
    <xdr:to>
      <xdr:col>3</xdr:col>
      <xdr:colOff>230632</xdr:colOff>
      <xdr:row>5</xdr:row>
      <xdr:rowOff>441960</xdr:rowOff>
    </xdr:to>
    <xdr:pic>
      <xdr:nvPicPr>
        <xdr:cNvPr id="30" name="Imagen 29"/>
        <xdr:cNvPicPr>
          <a:picLocks noChangeAspect="1"/>
        </xdr:cNvPicPr>
      </xdr:nvPicPr>
      <xdr:blipFill>
        <a:blip xmlns:r="http://schemas.openxmlformats.org/officeDocument/2006/relationships" r:embed="rId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985010" y="1152525"/>
          <a:ext cx="333502" cy="356235"/>
        </a:xfrm>
        <a:prstGeom prst="rect">
          <a:avLst/>
        </a:prstGeom>
      </xdr:spPr>
    </xdr:pic>
    <xdr:clientData/>
  </xdr:twoCellAnchor>
  <xdr:twoCellAnchor editAs="oneCell">
    <xdr:from>
      <xdr:col>4</xdr:col>
      <xdr:colOff>171450</xdr:colOff>
      <xdr:row>5</xdr:row>
      <xdr:rowOff>85725</xdr:rowOff>
    </xdr:from>
    <xdr:to>
      <xdr:col>5</xdr:col>
      <xdr:colOff>230632</xdr:colOff>
      <xdr:row>5</xdr:row>
      <xdr:rowOff>441960</xdr:rowOff>
    </xdr:to>
    <xdr:pic>
      <xdr:nvPicPr>
        <xdr:cNvPr id="31" name="Imagen 30"/>
        <xdr:cNvPicPr>
          <a:picLocks noChangeAspect="1"/>
        </xdr:cNvPicPr>
      </xdr:nvPicPr>
      <xdr:blipFill>
        <a:blip xmlns:r="http://schemas.openxmlformats.org/officeDocument/2006/relationships" r:embed="rId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670810" y="1152525"/>
          <a:ext cx="333502" cy="356235"/>
        </a:xfrm>
        <a:prstGeom prst="rect">
          <a:avLst/>
        </a:prstGeom>
      </xdr:spPr>
    </xdr:pic>
    <xdr:clientData/>
  </xdr:twoCellAnchor>
  <xdr:twoCellAnchor editAs="oneCell">
    <xdr:from>
      <xdr:col>6</xdr:col>
      <xdr:colOff>171450</xdr:colOff>
      <xdr:row>5</xdr:row>
      <xdr:rowOff>85725</xdr:rowOff>
    </xdr:from>
    <xdr:to>
      <xdr:col>7</xdr:col>
      <xdr:colOff>230632</xdr:colOff>
      <xdr:row>5</xdr:row>
      <xdr:rowOff>441960</xdr:rowOff>
    </xdr:to>
    <xdr:pic>
      <xdr:nvPicPr>
        <xdr:cNvPr id="32" name="Imagen 31"/>
        <xdr:cNvPicPr>
          <a:picLocks noChangeAspect="1"/>
        </xdr:cNvPicPr>
      </xdr:nvPicPr>
      <xdr:blipFill>
        <a:blip xmlns:r="http://schemas.openxmlformats.org/officeDocument/2006/relationships" r:embed="rId10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356610" y="1152525"/>
          <a:ext cx="333502" cy="356235"/>
        </a:xfrm>
        <a:prstGeom prst="rect">
          <a:avLst/>
        </a:prstGeom>
      </xdr:spPr>
    </xdr:pic>
    <xdr:clientData/>
  </xdr:twoCellAnchor>
  <xdr:twoCellAnchor editAs="oneCell">
    <xdr:from>
      <xdr:col>8</xdr:col>
      <xdr:colOff>171450</xdr:colOff>
      <xdr:row>5</xdr:row>
      <xdr:rowOff>85725</xdr:rowOff>
    </xdr:from>
    <xdr:to>
      <xdr:col>9</xdr:col>
      <xdr:colOff>230632</xdr:colOff>
      <xdr:row>5</xdr:row>
      <xdr:rowOff>441960</xdr:rowOff>
    </xdr:to>
    <xdr:pic>
      <xdr:nvPicPr>
        <xdr:cNvPr id="33" name="Imagen 32"/>
        <xdr:cNvPicPr>
          <a:picLocks noChangeAspect="1"/>
        </xdr:cNvPicPr>
      </xdr:nvPicPr>
      <xdr:blipFill>
        <a:blip xmlns:r="http://schemas.openxmlformats.org/officeDocument/2006/relationships" r:embed="rId1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019550" y="1152525"/>
          <a:ext cx="333502" cy="356235"/>
        </a:xfrm>
        <a:prstGeom prst="rect">
          <a:avLst/>
        </a:prstGeom>
      </xdr:spPr>
    </xdr:pic>
    <xdr:clientData/>
  </xdr:twoCellAnchor>
  <xdr:twoCellAnchor editAs="oneCell">
    <xdr:from>
      <xdr:col>14</xdr:col>
      <xdr:colOff>171450</xdr:colOff>
      <xdr:row>5</xdr:row>
      <xdr:rowOff>85725</xdr:rowOff>
    </xdr:from>
    <xdr:to>
      <xdr:col>15</xdr:col>
      <xdr:colOff>230632</xdr:colOff>
      <xdr:row>5</xdr:row>
      <xdr:rowOff>441960</xdr:rowOff>
    </xdr:to>
    <xdr:pic>
      <xdr:nvPicPr>
        <xdr:cNvPr id="34" name="Imagen 33"/>
        <xdr:cNvPicPr>
          <a:picLocks noChangeAspect="1"/>
        </xdr:cNvPicPr>
      </xdr:nvPicPr>
      <xdr:blipFill>
        <a:blip xmlns:r="http://schemas.openxmlformats.org/officeDocument/2006/relationships" r:embed="rId1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061710" y="1152525"/>
          <a:ext cx="333502" cy="356235"/>
        </a:xfrm>
        <a:prstGeom prst="rect">
          <a:avLst/>
        </a:prstGeom>
      </xdr:spPr>
    </xdr:pic>
    <xdr:clientData/>
  </xdr:twoCellAnchor>
  <xdr:twoCellAnchor editAs="oneCell">
    <xdr:from>
      <xdr:col>22</xdr:col>
      <xdr:colOff>13811</xdr:colOff>
      <xdr:row>5</xdr:row>
      <xdr:rowOff>138113</xdr:rowOff>
    </xdr:from>
    <xdr:to>
      <xdr:col>22</xdr:col>
      <xdr:colOff>251937</xdr:colOff>
      <xdr:row>5</xdr:row>
      <xdr:rowOff>466039</xdr:rowOff>
    </xdr:to>
    <xdr:pic>
      <xdr:nvPicPr>
        <xdr:cNvPr id="35" name="Imagen 34"/>
        <xdr:cNvPicPr>
          <a:picLocks noChangeAspect="1"/>
        </xdr:cNvPicPr>
      </xdr:nvPicPr>
      <xdr:blipFill>
        <a:blip xmlns:r="http://schemas.openxmlformats.org/officeDocument/2006/relationships" r:embed="rId1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601551" y="1204913"/>
          <a:ext cx="238126" cy="327926"/>
        </a:xfrm>
        <a:prstGeom prst="rect">
          <a:avLst/>
        </a:prstGeom>
      </xdr:spPr>
    </xdr:pic>
    <xdr:clientData/>
  </xdr:twoCellAnchor>
  <xdr:twoCellAnchor editAs="oneCell">
    <xdr:from>
      <xdr:col>22</xdr:col>
      <xdr:colOff>214313</xdr:colOff>
      <xdr:row>5</xdr:row>
      <xdr:rowOff>135732</xdr:rowOff>
    </xdr:from>
    <xdr:to>
      <xdr:col>23</xdr:col>
      <xdr:colOff>185739</xdr:colOff>
      <xdr:row>5</xdr:row>
      <xdr:rowOff>463658</xdr:rowOff>
    </xdr:to>
    <xdr:pic>
      <xdr:nvPicPr>
        <xdr:cNvPr id="36" name="Imagen 35"/>
        <xdr:cNvPicPr>
          <a:picLocks noChangeAspect="1"/>
        </xdr:cNvPicPr>
      </xdr:nvPicPr>
      <xdr:blipFill>
        <a:blip xmlns:r="http://schemas.openxmlformats.org/officeDocument/2006/relationships" r:embed="rId1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802053" y="1202532"/>
          <a:ext cx="245746" cy="327926"/>
        </a:xfrm>
        <a:prstGeom prst="rect">
          <a:avLst/>
        </a:prstGeom>
      </xdr:spPr>
    </xdr:pic>
    <xdr:clientData/>
  </xdr:twoCellAnchor>
  <xdr:twoCellAnchor editAs="oneCell">
    <xdr:from>
      <xdr:col>23</xdr:col>
      <xdr:colOff>150019</xdr:colOff>
      <xdr:row>5</xdr:row>
      <xdr:rowOff>135730</xdr:rowOff>
    </xdr:from>
    <xdr:to>
      <xdr:col>23</xdr:col>
      <xdr:colOff>388145</xdr:colOff>
      <xdr:row>5</xdr:row>
      <xdr:rowOff>463656</xdr:rowOff>
    </xdr:to>
    <xdr:pic>
      <xdr:nvPicPr>
        <xdr:cNvPr id="37" name="Imagen 36"/>
        <xdr:cNvPicPr>
          <a:picLocks noChangeAspect="1"/>
        </xdr:cNvPicPr>
      </xdr:nvPicPr>
      <xdr:blipFill>
        <a:blip xmlns:r="http://schemas.openxmlformats.org/officeDocument/2006/relationships" r:embed="rId1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012079" y="1202530"/>
          <a:ext cx="238126" cy="327926"/>
        </a:xfrm>
        <a:prstGeom prst="rect">
          <a:avLst/>
        </a:prstGeom>
      </xdr:spPr>
    </xdr:pic>
    <xdr:clientData/>
  </xdr:twoCellAnchor>
  <xdr:twoCellAnchor editAs="oneCell">
    <xdr:from>
      <xdr:col>24</xdr:col>
      <xdr:colOff>85725</xdr:colOff>
      <xdr:row>5</xdr:row>
      <xdr:rowOff>145256</xdr:rowOff>
    </xdr:from>
    <xdr:to>
      <xdr:col>25</xdr:col>
      <xdr:colOff>57151</xdr:colOff>
      <xdr:row>5</xdr:row>
      <xdr:rowOff>467805</xdr:rowOff>
    </xdr:to>
    <xdr:pic>
      <xdr:nvPicPr>
        <xdr:cNvPr id="38" name="Imagen 37"/>
        <xdr:cNvPicPr>
          <a:picLocks noChangeAspect="1"/>
        </xdr:cNvPicPr>
      </xdr:nvPicPr>
      <xdr:blipFill>
        <a:blip xmlns:r="http://schemas.openxmlformats.org/officeDocument/2006/relationships" r:embed="rId1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359265" y="1212056"/>
          <a:ext cx="245746" cy="322549"/>
        </a:xfrm>
        <a:prstGeom prst="rect">
          <a:avLst/>
        </a:prstGeom>
      </xdr:spPr>
    </xdr:pic>
    <xdr:clientData/>
  </xdr:twoCellAnchor>
  <xdr:twoCellAnchor editAs="oneCell">
    <xdr:from>
      <xdr:col>25</xdr:col>
      <xdr:colOff>50007</xdr:colOff>
      <xdr:row>5</xdr:row>
      <xdr:rowOff>142875</xdr:rowOff>
    </xdr:from>
    <xdr:to>
      <xdr:col>25</xdr:col>
      <xdr:colOff>288133</xdr:colOff>
      <xdr:row>5</xdr:row>
      <xdr:rowOff>465424</xdr:rowOff>
    </xdr:to>
    <xdr:pic>
      <xdr:nvPicPr>
        <xdr:cNvPr id="39" name="Imagen 38"/>
        <xdr:cNvPicPr>
          <a:picLocks noChangeAspect="1"/>
        </xdr:cNvPicPr>
      </xdr:nvPicPr>
      <xdr:blipFill>
        <a:blip xmlns:r="http://schemas.openxmlformats.org/officeDocument/2006/relationships" r:embed="rId1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597867" y="1209675"/>
          <a:ext cx="238126" cy="322549"/>
        </a:xfrm>
        <a:prstGeom prst="rect">
          <a:avLst/>
        </a:prstGeom>
      </xdr:spPr>
    </xdr:pic>
    <xdr:clientData/>
  </xdr:twoCellAnchor>
  <xdr:twoCellAnchor editAs="oneCell">
    <xdr:from>
      <xdr:col>26</xdr:col>
      <xdr:colOff>80962</xdr:colOff>
      <xdr:row>5</xdr:row>
      <xdr:rowOff>150020</xdr:rowOff>
    </xdr:from>
    <xdr:to>
      <xdr:col>27</xdr:col>
      <xdr:colOff>52388</xdr:colOff>
      <xdr:row>5</xdr:row>
      <xdr:rowOff>467192</xdr:rowOff>
    </xdr:to>
    <xdr:pic>
      <xdr:nvPicPr>
        <xdr:cNvPr id="40" name="Imagen 39"/>
        <xdr:cNvPicPr>
          <a:picLocks noChangeAspect="1"/>
        </xdr:cNvPicPr>
      </xdr:nvPicPr>
      <xdr:blipFill>
        <a:blip xmlns:r="http://schemas.openxmlformats.org/officeDocument/2006/relationships" r:embed="rId1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0002202" y="1216820"/>
          <a:ext cx="245746" cy="317172"/>
        </a:xfrm>
        <a:prstGeom prst="rect">
          <a:avLst/>
        </a:prstGeom>
      </xdr:spPr>
    </xdr:pic>
    <xdr:clientData/>
  </xdr:twoCellAnchor>
  <xdr:twoCellAnchor editAs="oneCell">
    <xdr:from>
      <xdr:col>27</xdr:col>
      <xdr:colOff>57150</xdr:colOff>
      <xdr:row>5</xdr:row>
      <xdr:rowOff>150019</xdr:rowOff>
    </xdr:from>
    <xdr:to>
      <xdr:col>27</xdr:col>
      <xdr:colOff>295276</xdr:colOff>
      <xdr:row>5</xdr:row>
      <xdr:rowOff>467191</xdr:rowOff>
    </xdr:to>
    <xdr:pic>
      <xdr:nvPicPr>
        <xdr:cNvPr id="41" name="Imagen 40"/>
        <xdr:cNvPicPr>
          <a:picLocks noChangeAspect="1"/>
        </xdr:cNvPicPr>
      </xdr:nvPicPr>
      <xdr:blipFill>
        <a:blip xmlns:r="http://schemas.openxmlformats.org/officeDocument/2006/relationships" r:embed="rId1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0252710" y="1216819"/>
          <a:ext cx="238126" cy="317172"/>
        </a:xfrm>
        <a:prstGeom prst="rect">
          <a:avLst/>
        </a:prstGeom>
      </xdr:spPr>
    </xdr:pic>
    <xdr:clientData/>
  </xdr:twoCellAnchor>
  <xdr:twoCellAnchor editAs="oneCell">
    <xdr:from>
      <xdr:col>28</xdr:col>
      <xdr:colOff>69056</xdr:colOff>
      <xdr:row>5</xdr:row>
      <xdr:rowOff>150020</xdr:rowOff>
    </xdr:from>
    <xdr:to>
      <xdr:col>29</xdr:col>
      <xdr:colOff>40482</xdr:colOff>
      <xdr:row>5</xdr:row>
      <xdr:rowOff>467192</xdr:rowOff>
    </xdr:to>
    <xdr:pic>
      <xdr:nvPicPr>
        <xdr:cNvPr id="42" name="Imagen 41"/>
        <xdr:cNvPicPr>
          <a:picLocks noChangeAspect="1"/>
        </xdr:cNvPicPr>
      </xdr:nvPicPr>
      <xdr:blipFill>
        <a:blip xmlns:r="http://schemas.openxmlformats.org/officeDocument/2006/relationships" r:embed="rId1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0637996" y="1216820"/>
          <a:ext cx="245746" cy="317172"/>
        </a:xfrm>
        <a:prstGeom prst="rect">
          <a:avLst/>
        </a:prstGeom>
      </xdr:spPr>
    </xdr:pic>
    <xdr:clientData/>
  </xdr:twoCellAnchor>
  <xdr:twoCellAnchor editAs="oneCell">
    <xdr:from>
      <xdr:col>29</xdr:col>
      <xdr:colOff>61912</xdr:colOff>
      <xdr:row>5</xdr:row>
      <xdr:rowOff>150018</xdr:rowOff>
    </xdr:from>
    <xdr:to>
      <xdr:col>29</xdr:col>
      <xdr:colOff>300038</xdr:colOff>
      <xdr:row>5</xdr:row>
      <xdr:rowOff>467190</xdr:rowOff>
    </xdr:to>
    <xdr:pic>
      <xdr:nvPicPr>
        <xdr:cNvPr id="43" name="Imagen 42"/>
        <xdr:cNvPicPr>
          <a:picLocks noChangeAspect="1"/>
        </xdr:cNvPicPr>
      </xdr:nvPicPr>
      <xdr:blipFill>
        <a:blip xmlns:r="http://schemas.openxmlformats.org/officeDocument/2006/relationships" r:embed="rId1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0905172" y="1216818"/>
          <a:ext cx="238126" cy="317172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N14"/>
  <sheetViews>
    <sheetView tabSelected="1" zoomScale="82" zoomScaleNormal="82" workbookViewId="0">
      <selection activeCell="A3" sqref="A3:AN3"/>
    </sheetView>
  </sheetViews>
  <sheetFormatPr baseColWidth="10" defaultColWidth="11.5703125" defaultRowHeight="11.25" x14ac:dyDescent="0.2"/>
  <cols>
    <col min="1" max="1" width="19.85546875" style="1" bestFit="1" customWidth="1"/>
    <col min="2" max="2" width="6.5703125" style="1" bestFit="1" customWidth="1"/>
    <col min="3" max="3" width="4" style="1" bestFit="1" customWidth="1"/>
    <col min="4" max="4" width="6.28515625" style="1" customWidth="1"/>
    <col min="5" max="5" width="4" style="1" bestFit="1" customWidth="1"/>
    <col min="6" max="6" width="6" style="1" bestFit="1" customWidth="1"/>
    <col min="7" max="7" width="4" style="1" bestFit="1" customWidth="1"/>
    <col min="8" max="8" width="6" style="1" customWidth="1"/>
    <col min="9" max="9" width="4" style="1" bestFit="1" customWidth="1"/>
    <col min="10" max="10" width="5.85546875" style="1" bestFit="1" customWidth="1"/>
    <col min="11" max="11" width="4" style="1" bestFit="1" customWidth="1"/>
    <col min="12" max="12" width="5.85546875" style="1" bestFit="1" customWidth="1"/>
    <col min="13" max="13" width="4" style="1" bestFit="1" customWidth="1"/>
    <col min="14" max="14" width="6" style="1" bestFit="1" customWidth="1"/>
    <col min="15" max="15" width="4" style="1" bestFit="1" customWidth="1"/>
    <col min="16" max="16" width="6" style="1" bestFit="1" customWidth="1"/>
    <col min="17" max="17" width="4" style="1" bestFit="1" customWidth="1"/>
    <col min="18" max="18" width="5.7109375" style="1" customWidth="1"/>
    <col min="19" max="19" width="4" style="1" bestFit="1" customWidth="1"/>
    <col min="20" max="20" width="6.28515625" style="1" customWidth="1"/>
    <col min="21" max="21" width="4" style="1" bestFit="1" customWidth="1"/>
    <col min="22" max="22" width="5.85546875" style="1" customWidth="1"/>
    <col min="23" max="23" width="4" style="1" bestFit="1" customWidth="1"/>
    <col min="24" max="24" width="6" style="1" bestFit="1" customWidth="1"/>
    <col min="25" max="25" width="4" style="1" bestFit="1" customWidth="1"/>
    <col min="26" max="26" width="5.42578125" style="1" bestFit="1" customWidth="1"/>
    <col min="27" max="27" width="4" style="1" bestFit="1" customWidth="1"/>
    <col min="28" max="28" width="5.42578125" style="1" bestFit="1" customWidth="1"/>
    <col min="29" max="29" width="4" style="1" bestFit="1" customWidth="1"/>
    <col min="30" max="30" width="5.42578125" style="1" bestFit="1" customWidth="1"/>
    <col min="31" max="31" width="5" style="1" customWidth="1"/>
    <col min="32" max="32" width="7" style="1" customWidth="1"/>
    <col min="33" max="33" width="4" style="1" bestFit="1" customWidth="1"/>
    <col min="34" max="34" width="6.42578125" style="1" bestFit="1" customWidth="1"/>
    <col min="35" max="35" width="4" style="1" bestFit="1" customWidth="1"/>
    <col min="36" max="36" width="6" style="1" customWidth="1"/>
    <col min="37" max="37" width="4" style="1" bestFit="1" customWidth="1"/>
    <col min="38" max="38" width="6.42578125" style="1" bestFit="1" customWidth="1"/>
    <col min="39" max="39" width="6.85546875" style="1" bestFit="1" customWidth="1"/>
    <col min="40" max="40" width="11" style="1" customWidth="1"/>
    <col min="41" max="16384" width="11.5703125" style="1"/>
  </cols>
  <sheetData>
    <row r="1" spans="1:40" s="2" customFormat="1" ht="17.25" customHeight="1" x14ac:dyDescent="0.2">
      <c r="A1" s="32" t="s">
        <v>9</v>
      </c>
      <c r="B1" s="32"/>
      <c r="C1" s="32"/>
      <c r="D1" s="32"/>
      <c r="E1" s="32"/>
      <c r="F1" s="32"/>
      <c r="G1" s="32"/>
      <c r="H1" s="32"/>
      <c r="I1" s="32"/>
      <c r="J1" s="32"/>
      <c r="K1" s="32"/>
      <c r="L1" s="32"/>
      <c r="M1" s="32"/>
      <c r="N1" s="32"/>
      <c r="O1" s="32"/>
      <c r="P1" s="32"/>
      <c r="Q1" s="32"/>
      <c r="R1" s="32"/>
      <c r="S1" s="32"/>
      <c r="T1" s="32"/>
      <c r="U1" s="32"/>
      <c r="V1" s="32"/>
      <c r="W1" s="32"/>
      <c r="X1" s="32"/>
      <c r="Y1" s="32"/>
      <c r="Z1" s="32"/>
      <c r="AA1" s="32"/>
      <c r="AB1" s="32"/>
      <c r="AC1" s="32"/>
      <c r="AD1" s="32"/>
      <c r="AE1" s="32"/>
      <c r="AF1" s="32"/>
      <c r="AG1" s="32"/>
      <c r="AH1" s="32"/>
      <c r="AI1" s="32"/>
      <c r="AJ1" s="32"/>
      <c r="AK1" s="32"/>
      <c r="AL1" s="32"/>
      <c r="AM1" s="32"/>
      <c r="AN1" s="32"/>
    </row>
    <row r="2" spans="1:40" s="2" customFormat="1" ht="17.25" customHeight="1" x14ac:dyDescent="0.2">
      <c r="A2" s="33" t="s">
        <v>22</v>
      </c>
      <c r="B2" s="32"/>
      <c r="C2" s="32"/>
      <c r="D2" s="32"/>
      <c r="E2" s="32"/>
      <c r="F2" s="32"/>
      <c r="G2" s="32"/>
      <c r="H2" s="32"/>
      <c r="I2" s="32"/>
      <c r="J2" s="32"/>
      <c r="K2" s="32"/>
      <c r="L2" s="32"/>
      <c r="M2" s="32"/>
      <c r="N2" s="32"/>
      <c r="O2" s="32"/>
      <c r="P2" s="32"/>
      <c r="Q2" s="32"/>
      <c r="R2" s="32"/>
      <c r="S2" s="32"/>
      <c r="T2" s="32"/>
      <c r="U2" s="32"/>
      <c r="V2" s="32"/>
      <c r="W2" s="32"/>
      <c r="X2" s="32"/>
      <c r="Y2" s="32"/>
      <c r="Z2" s="32"/>
      <c r="AA2" s="32"/>
      <c r="AB2" s="32"/>
      <c r="AC2" s="32"/>
      <c r="AD2" s="32"/>
      <c r="AE2" s="32"/>
      <c r="AF2" s="32"/>
      <c r="AG2" s="32"/>
      <c r="AH2" s="32"/>
      <c r="AI2" s="32"/>
      <c r="AJ2" s="32"/>
      <c r="AK2" s="32"/>
      <c r="AL2" s="32"/>
      <c r="AM2" s="32"/>
      <c r="AN2" s="32"/>
    </row>
    <row r="3" spans="1:40" s="2" customFormat="1" ht="17.25" customHeight="1" x14ac:dyDescent="0.2">
      <c r="A3" s="33" t="s">
        <v>10</v>
      </c>
      <c r="B3" s="33"/>
      <c r="C3" s="33"/>
      <c r="D3" s="33"/>
      <c r="E3" s="33"/>
      <c r="F3" s="33"/>
      <c r="G3" s="33"/>
      <c r="H3" s="33"/>
      <c r="I3" s="33"/>
      <c r="J3" s="33"/>
      <c r="K3" s="33"/>
      <c r="L3" s="33"/>
      <c r="M3" s="33"/>
      <c r="N3" s="33"/>
      <c r="O3" s="33"/>
      <c r="P3" s="33"/>
      <c r="Q3" s="33"/>
      <c r="R3" s="33"/>
      <c r="S3" s="33"/>
      <c r="T3" s="33"/>
      <c r="U3" s="33"/>
      <c r="V3" s="33"/>
      <c r="W3" s="33"/>
      <c r="X3" s="33"/>
      <c r="Y3" s="33"/>
      <c r="Z3" s="33"/>
      <c r="AA3" s="33"/>
      <c r="AB3" s="33"/>
      <c r="AC3" s="33"/>
      <c r="AD3" s="33"/>
      <c r="AE3" s="33"/>
      <c r="AF3" s="33"/>
      <c r="AG3" s="33"/>
      <c r="AH3" s="33"/>
      <c r="AI3" s="33"/>
      <c r="AJ3" s="33"/>
      <c r="AK3" s="33"/>
      <c r="AL3" s="33"/>
      <c r="AM3" s="33"/>
      <c r="AN3" s="33"/>
    </row>
    <row r="4" spans="1:40" s="2" customFormat="1" ht="17.25" customHeight="1" x14ac:dyDescent="0.2">
      <c r="A4" s="34" t="s">
        <v>21</v>
      </c>
      <c r="B4" s="34"/>
      <c r="C4" s="34"/>
      <c r="D4" s="34"/>
      <c r="E4" s="34"/>
      <c r="F4" s="34"/>
      <c r="G4" s="34"/>
      <c r="H4" s="34"/>
      <c r="I4" s="34"/>
      <c r="J4" s="34"/>
      <c r="K4" s="34"/>
      <c r="L4" s="34"/>
      <c r="M4" s="34"/>
      <c r="N4" s="34"/>
      <c r="O4" s="34"/>
      <c r="P4" s="34"/>
      <c r="Q4" s="34"/>
      <c r="R4" s="34"/>
      <c r="S4" s="34"/>
      <c r="T4" s="34"/>
      <c r="U4" s="34"/>
      <c r="V4" s="34"/>
      <c r="W4" s="34"/>
      <c r="X4" s="34"/>
      <c r="Y4" s="34"/>
      <c r="Z4" s="34"/>
      <c r="AA4" s="34"/>
      <c r="AB4" s="34"/>
      <c r="AC4" s="34"/>
      <c r="AD4" s="34"/>
      <c r="AE4" s="34"/>
      <c r="AF4" s="34"/>
      <c r="AG4" s="34"/>
      <c r="AH4" s="34"/>
      <c r="AI4" s="34"/>
      <c r="AJ4" s="34"/>
      <c r="AK4" s="34"/>
      <c r="AL4" s="34"/>
      <c r="AM4" s="34"/>
    </row>
    <row r="5" spans="1:40" s="14" customFormat="1" ht="20.25" customHeight="1" x14ac:dyDescent="0.2">
      <c r="A5" s="3"/>
      <c r="B5" s="4"/>
      <c r="C5" s="5"/>
      <c r="D5" s="4"/>
      <c r="E5" s="5"/>
      <c r="F5" s="4"/>
      <c r="G5" s="5"/>
      <c r="H5" s="4"/>
      <c r="I5" s="5"/>
      <c r="J5" s="4"/>
      <c r="K5" s="5"/>
      <c r="L5" s="4"/>
      <c r="M5" s="5"/>
      <c r="N5" s="4"/>
      <c r="O5" s="5"/>
      <c r="P5" s="4"/>
      <c r="Q5" s="5"/>
      <c r="R5" s="4"/>
      <c r="S5" s="5"/>
      <c r="T5" s="4"/>
      <c r="U5" s="5"/>
      <c r="V5" s="4"/>
      <c r="W5" s="5"/>
      <c r="X5" s="4"/>
      <c r="Y5" s="5"/>
      <c r="Z5" s="4"/>
      <c r="AA5" s="7"/>
      <c r="AB5" s="2"/>
      <c r="AC5" s="6"/>
      <c r="AD5" s="3"/>
      <c r="AE5" s="6"/>
      <c r="AF5" s="3"/>
      <c r="AG5" s="7"/>
      <c r="AH5" s="2"/>
      <c r="AI5" s="7"/>
      <c r="AJ5" s="2"/>
      <c r="AK5" s="7"/>
      <c r="AL5" s="2"/>
      <c r="AM5" s="8"/>
      <c r="AN5" s="9" t="s">
        <v>11</v>
      </c>
    </row>
    <row r="6" spans="1:40" s="14" customFormat="1" ht="38.25" customHeight="1" x14ac:dyDescent="0.25">
      <c r="A6" s="10" t="s">
        <v>20</v>
      </c>
      <c r="B6" s="11" t="s">
        <v>0</v>
      </c>
      <c r="C6" s="28"/>
      <c r="D6" s="29"/>
      <c r="E6" s="28"/>
      <c r="F6" s="29"/>
      <c r="G6" s="28"/>
      <c r="H6" s="29"/>
      <c r="I6" s="28"/>
      <c r="J6" s="29"/>
      <c r="K6" s="28"/>
      <c r="L6" s="29"/>
      <c r="M6" s="28"/>
      <c r="N6" s="29"/>
      <c r="O6" s="28"/>
      <c r="P6" s="29"/>
      <c r="Q6" s="28"/>
      <c r="R6" s="29"/>
      <c r="S6" s="28"/>
      <c r="T6" s="29"/>
      <c r="U6" s="28"/>
      <c r="V6" s="29"/>
      <c r="W6" s="28"/>
      <c r="X6" s="29"/>
      <c r="Y6" s="28"/>
      <c r="Z6" s="29"/>
      <c r="AA6" s="28"/>
      <c r="AB6" s="29"/>
      <c r="AC6" s="28"/>
      <c r="AD6" s="29"/>
      <c r="AE6" s="30" t="s">
        <v>12</v>
      </c>
      <c r="AF6" s="31"/>
      <c r="AG6" s="30" t="s">
        <v>13</v>
      </c>
      <c r="AH6" s="31"/>
      <c r="AI6" s="26" t="s">
        <v>14</v>
      </c>
      <c r="AJ6" s="27"/>
      <c r="AK6" s="26" t="s">
        <v>15</v>
      </c>
      <c r="AL6" s="27"/>
      <c r="AM6" s="12" t="s">
        <v>16</v>
      </c>
      <c r="AN6" s="13" t="s">
        <v>17</v>
      </c>
    </row>
    <row r="7" spans="1:40" x14ac:dyDescent="0.2">
      <c r="A7" s="15"/>
      <c r="B7" s="16"/>
      <c r="C7" s="17" t="s">
        <v>18</v>
      </c>
      <c r="D7" s="17" t="s">
        <v>19</v>
      </c>
      <c r="E7" s="17" t="s">
        <v>18</v>
      </c>
      <c r="F7" s="17" t="s">
        <v>19</v>
      </c>
      <c r="G7" s="17" t="s">
        <v>18</v>
      </c>
      <c r="H7" s="17" t="s">
        <v>19</v>
      </c>
      <c r="I7" s="17" t="s">
        <v>18</v>
      </c>
      <c r="J7" s="17" t="s">
        <v>19</v>
      </c>
      <c r="K7" s="17" t="s">
        <v>18</v>
      </c>
      <c r="L7" s="17" t="s">
        <v>19</v>
      </c>
      <c r="M7" s="17" t="s">
        <v>18</v>
      </c>
      <c r="N7" s="17" t="s">
        <v>19</v>
      </c>
      <c r="O7" s="17" t="s">
        <v>18</v>
      </c>
      <c r="P7" s="17" t="s">
        <v>19</v>
      </c>
      <c r="Q7" s="17" t="s">
        <v>18</v>
      </c>
      <c r="R7" s="17" t="s">
        <v>19</v>
      </c>
      <c r="S7" s="17" t="s">
        <v>18</v>
      </c>
      <c r="T7" s="17" t="s">
        <v>19</v>
      </c>
      <c r="U7" s="17" t="s">
        <v>18</v>
      </c>
      <c r="V7" s="17" t="s">
        <v>19</v>
      </c>
      <c r="W7" s="17" t="s">
        <v>18</v>
      </c>
      <c r="X7" s="17" t="s">
        <v>19</v>
      </c>
      <c r="Y7" s="17" t="s">
        <v>18</v>
      </c>
      <c r="Z7" s="17" t="s">
        <v>19</v>
      </c>
      <c r="AA7" s="17" t="s">
        <v>18</v>
      </c>
      <c r="AB7" s="17" t="s">
        <v>19</v>
      </c>
      <c r="AC7" s="17" t="s">
        <v>18</v>
      </c>
      <c r="AD7" s="17" t="s">
        <v>19</v>
      </c>
      <c r="AE7" s="17" t="s">
        <v>18</v>
      </c>
      <c r="AF7" s="17" t="s">
        <v>19</v>
      </c>
      <c r="AG7" s="17" t="s">
        <v>18</v>
      </c>
      <c r="AH7" s="17" t="s">
        <v>19</v>
      </c>
      <c r="AI7" s="17" t="s">
        <v>18</v>
      </c>
      <c r="AJ7" s="17" t="s">
        <v>19</v>
      </c>
      <c r="AK7" s="17" t="s">
        <v>18</v>
      </c>
      <c r="AL7" s="17" t="s">
        <v>19</v>
      </c>
      <c r="AM7" s="18"/>
      <c r="AN7" s="19"/>
    </row>
    <row r="8" spans="1:40" x14ac:dyDescent="0.2">
      <c r="A8" s="24" t="s">
        <v>1</v>
      </c>
      <c r="B8" s="25" t="s">
        <v>2</v>
      </c>
      <c r="C8" s="22">
        <v>31</v>
      </c>
      <c r="D8" s="20">
        <f t="shared" ref="D8:D14" si="0">C8/$AK8</f>
        <v>0.10097719869706841</v>
      </c>
      <c r="E8" s="22">
        <v>85</v>
      </c>
      <c r="F8" s="20">
        <f t="shared" ref="F8:F14" si="1">E8/$AK8</f>
        <v>0.27687296416938112</v>
      </c>
      <c r="G8" s="22">
        <v>1</v>
      </c>
      <c r="H8" s="20">
        <f t="shared" ref="H8:H14" si="2">G8/$AK8</f>
        <v>3.2573289902280132E-3</v>
      </c>
      <c r="I8" s="22">
        <v>1</v>
      </c>
      <c r="J8" s="20">
        <f t="shared" ref="J8:J14" si="3">I8/$AK8</f>
        <v>3.2573289902280132E-3</v>
      </c>
      <c r="K8" s="22">
        <v>1</v>
      </c>
      <c r="L8" s="20">
        <f t="shared" ref="L8:L14" si="4">K8/$AK8</f>
        <v>3.2573289902280132E-3</v>
      </c>
      <c r="M8" s="22">
        <v>33</v>
      </c>
      <c r="N8" s="20">
        <f t="shared" ref="N8:N14" si="5">M8/$AK8</f>
        <v>0.10749185667752444</v>
      </c>
      <c r="O8" s="22">
        <v>104</v>
      </c>
      <c r="P8" s="20">
        <f t="shared" ref="P8:P14" si="6">O8/$AK8</f>
        <v>0.33876221498371334</v>
      </c>
      <c r="Q8" s="22">
        <v>0</v>
      </c>
      <c r="R8" s="20">
        <f t="shared" ref="R8:R14" si="7">Q8/$AK8</f>
        <v>0</v>
      </c>
      <c r="S8" s="22">
        <v>41</v>
      </c>
      <c r="T8" s="20">
        <f t="shared" ref="T8:T14" si="8">S8/$AK8</f>
        <v>0.13355048859934854</v>
      </c>
      <c r="U8" s="22">
        <v>0</v>
      </c>
      <c r="V8" s="20">
        <f t="shared" ref="V8:V14" si="9">U8/$AK8</f>
        <v>0</v>
      </c>
      <c r="W8" s="22">
        <v>1</v>
      </c>
      <c r="X8" s="20">
        <f t="shared" ref="X8:X14" si="10">W8/$AK8</f>
        <v>3.2573289902280132E-3</v>
      </c>
      <c r="Y8" s="22">
        <v>2</v>
      </c>
      <c r="Z8" s="20">
        <f t="shared" ref="Z8:Z14" si="11">Y8/$AK8</f>
        <v>6.5146579804560263E-3</v>
      </c>
      <c r="AA8" s="22">
        <v>0</v>
      </c>
      <c r="AB8" s="20">
        <f t="shared" ref="AB8:AB14" si="12">AA8/$AK8</f>
        <v>0</v>
      </c>
      <c r="AC8" s="22">
        <v>0</v>
      </c>
      <c r="AD8" s="20">
        <f t="shared" ref="AD8:AD14" si="13">AC8/$AK8</f>
        <v>0</v>
      </c>
      <c r="AE8" s="22">
        <v>0</v>
      </c>
      <c r="AF8" s="20">
        <f t="shared" ref="AF8:AF14" si="14">AE8/$AK8</f>
        <v>0</v>
      </c>
      <c r="AG8" s="22">
        <v>300</v>
      </c>
      <c r="AH8" s="20">
        <f t="shared" ref="AH8:AH14" si="15">AG8/$AK8</f>
        <v>0.9771986970684039</v>
      </c>
      <c r="AI8" s="22">
        <v>7</v>
      </c>
      <c r="AJ8" s="20">
        <f t="shared" ref="AJ8:AJ14" si="16">AI8/$AK8</f>
        <v>2.2801302931596091E-2</v>
      </c>
      <c r="AK8" s="22">
        <v>307</v>
      </c>
      <c r="AL8" s="20">
        <f t="shared" ref="AL8:AL14" si="17">AK8/$AK8</f>
        <v>1</v>
      </c>
      <c r="AM8" s="23">
        <v>486</v>
      </c>
      <c r="AN8" s="21">
        <f t="shared" ref="AN8:AN14" si="18">AK8/AM8</f>
        <v>0.63168724279835387</v>
      </c>
    </row>
    <row r="9" spans="1:40" x14ac:dyDescent="0.2">
      <c r="A9" s="24" t="s">
        <v>1</v>
      </c>
      <c r="B9" s="25" t="s">
        <v>3</v>
      </c>
      <c r="C9" s="22">
        <v>38</v>
      </c>
      <c r="D9" s="20">
        <f t="shared" si="0"/>
        <v>0.11176470588235295</v>
      </c>
      <c r="E9" s="22">
        <v>70</v>
      </c>
      <c r="F9" s="20">
        <f t="shared" si="1"/>
        <v>0.20588235294117646</v>
      </c>
      <c r="G9" s="22">
        <v>1</v>
      </c>
      <c r="H9" s="20">
        <f t="shared" si="2"/>
        <v>2.9411764705882353E-3</v>
      </c>
      <c r="I9" s="22">
        <v>0</v>
      </c>
      <c r="J9" s="20">
        <f t="shared" si="3"/>
        <v>0</v>
      </c>
      <c r="K9" s="22">
        <v>0</v>
      </c>
      <c r="L9" s="20">
        <f t="shared" si="4"/>
        <v>0</v>
      </c>
      <c r="M9" s="22">
        <v>32</v>
      </c>
      <c r="N9" s="20">
        <f t="shared" si="5"/>
        <v>9.4117647058823528E-2</v>
      </c>
      <c r="O9" s="22">
        <v>146</v>
      </c>
      <c r="P9" s="20">
        <f t="shared" si="6"/>
        <v>0.42941176470588233</v>
      </c>
      <c r="Q9" s="22">
        <v>0</v>
      </c>
      <c r="R9" s="20">
        <f t="shared" si="7"/>
        <v>0</v>
      </c>
      <c r="S9" s="22">
        <v>32</v>
      </c>
      <c r="T9" s="20">
        <f t="shared" si="8"/>
        <v>9.4117647058823528E-2</v>
      </c>
      <c r="U9" s="22">
        <v>0</v>
      </c>
      <c r="V9" s="20">
        <f t="shared" si="9"/>
        <v>0</v>
      </c>
      <c r="W9" s="22">
        <v>2</v>
      </c>
      <c r="X9" s="20">
        <f t="shared" si="10"/>
        <v>5.8823529411764705E-3</v>
      </c>
      <c r="Y9" s="22">
        <v>7</v>
      </c>
      <c r="Z9" s="20">
        <f t="shared" si="11"/>
        <v>2.0588235294117647E-2</v>
      </c>
      <c r="AA9" s="22">
        <v>1</v>
      </c>
      <c r="AB9" s="20">
        <f t="shared" si="12"/>
        <v>2.9411764705882353E-3</v>
      </c>
      <c r="AC9" s="22">
        <v>0</v>
      </c>
      <c r="AD9" s="20">
        <f t="shared" si="13"/>
        <v>0</v>
      </c>
      <c r="AE9" s="22">
        <v>0</v>
      </c>
      <c r="AF9" s="20">
        <f t="shared" si="14"/>
        <v>0</v>
      </c>
      <c r="AG9" s="22">
        <v>329</v>
      </c>
      <c r="AH9" s="20">
        <f t="shared" si="15"/>
        <v>0.96764705882352942</v>
      </c>
      <c r="AI9" s="22">
        <v>11</v>
      </c>
      <c r="AJ9" s="20">
        <f t="shared" si="16"/>
        <v>3.2352941176470591E-2</v>
      </c>
      <c r="AK9" s="22">
        <v>340</v>
      </c>
      <c r="AL9" s="20">
        <f t="shared" si="17"/>
        <v>1</v>
      </c>
      <c r="AM9" s="23">
        <v>485</v>
      </c>
      <c r="AN9" s="21">
        <f t="shared" si="18"/>
        <v>0.7010309278350515</v>
      </c>
    </row>
    <row r="10" spans="1:40" x14ac:dyDescent="0.2">
      <c r="A10" s="24" t="s">
        <v>1</v>
      </c>
      <c r="B10" s="25" t="s">
        <v>4</v>
      </c>
      <c r="C10" s="22">
        <v>25</v>
      </c>
      <c r="D10" s="20">
        <f t="shared" si="0"/>
        <v>7.2674418604651167E-2</v>
      </c>
      <c r="E10" s="22">
        <v>60</v>
      </c>
      <c r="F10" s="20">
        <f t="shared" si="1"/>
        <v>0.1744186046511628</v>
      </c>
      <c r="G10" s="22">
        <v>1</v>
      </c>
      <c r="H10" s="20">
        <f t="shared" si="2"/>
        <v>2.9069767441860465E-3</v>
      </c>
      <c r="I10" s="22">
        <v>0</v>
      </c>
      <c r="J10" s="20">
        <f t="shared" si="3"/>
        <v>0</v>
      </c>
      <c r="K10" s="22">
        <v>1</v>
      </c>
      <c r="L10" s="20">
        <f t="shared" si="4"/>
        <v>2.9069767441860465E-3</v>
      </c>
      <c r="M10" s="22">
        <v>88</v>
      </c>
      <c r="N10" s="20">
        <f t="shared" si="5"/>
        <v>0.2558139534883721</v>
      </c>
      <c r="O10" s="22">
        <v>62</v>
      </c>
      <c r="P10" s="20">
        <f t="shared" si="6"/>
        <v>0.18023255813953487</v>
      </c>
      <c r="Q10" s="22">
        <v>1</v>
      </c>
      <c r="R10" s="20">
        <f t="shared" si="7"/>
        <v>2.9069767441860465E-3</v>
      </c>
      <c r="S10" s="22">
        <v>95</v>
      </c>
      <c r="T10" s="20">
        <f t="shared" si="8"/>
        <v>0.27616279069767441</v>
      </c>
      <c r="U10" s="22">
        <v>1</v>
      </c>
      <c r="V10" s="20">
        <f t="shared" si="9"/>
        <v>2.9069767441860465E-3</v>
      </c>
      <c r="W10" s="22">
        <v>2</v>
      </c>
      <c r="X10" s="20">
        <f t="shared" si="10"/>
        <v>5.8139534883720929E-3</v>
      </c>
      <c r="Y10" s="22">
        <v>2</v>
      </c>
      <c r="Z10" s="20">
        <f t="shared" si="11"/>
        <v>5.8139534883720929E-3</v>
      </c>
      <c r="AA10" s="22">
        <v>0</v>
      </c>
      <c r="AB10" s="20">
        <f t="shared" si="12"/>
        <v>0</v>
      </c>
      <c r="AC10" s="22">
        <v>0</v>
      </c>
      <c r="AD10" s="20">
        <f t="shared" si="13"/>
        <v>0</v>
      </c>
      <c r="AE10" s="22">
        <v>0</v>
      </c>
      <c r="AF10" s="20">
        <f t="shared" si="14"/>
        <v>0</v>
      </c>
      <c r="AG10" s="22">
        <v>338</v>
      </c>
      <c r="AH10" s="20">
        <f t="shared" si="15"/>
        <v>0.98255813953488369</v>
      </c>
      <c r="AI10" s="22">
        <v>6</v>
      </c>
      <c r="AJ10" s="20">
        <f t="shared" si="16"/>
        <v>1.7441860465116279E-2</v>
      </c>
      <c r="AK10" s="22">
        <v>344</v>
      </c>
      <c r="AL10" s="20">
        <f t="shared" si="17"/>
        <v>1</v>
      </c>
      <c r="AM10" s="23">
        <v>413</v>
      </c>
      <c r="AN10" s="21">
        <f t="shared" si="18"/>
        <v>0.83292978208232449</v>
      </c>
    </row>
    <row r="11" spans="1:40" x14ac:dyDescent="0.2">
      <c r="A11" s="24" t="s">
        <v>1</v>
      </c>
      <c r="B11" s="25" t="s">
        <v>5</v>
      </c>
      <c r="C11" s="22">
        <v>15</v>
      </c>
      <c r="D11" s="20">
        <f t="shared" si="0"/>
        <v>4.7770700636942678E-2</v>
      </c>
      <c r="E11" s="22">
        <v>75</v>
      </c>
      <c r="F11" s="20">
        <f t="shared" si="1"/>
        <v>0.23885350318471338</v>
      </c>
      <c r="G11" s="22">
        <v>2</v>
      </c>
      <c r="H11" s="20">
        <f t="shared" si="2"/>
        <v>6.369426751592357E-3</v>
      </c>
      <c r="I11" s="22">
        <v>1</v>
      </c>
      <c r="J11" s="20">
        <f t="shared" si="3"/>
        <v>3.1847133757961785E-3</v>
      </c>
      <c r="K11" s="22">
        <v>0</v>
      </c>
      <c r="L11" s="20">
        <f t="shared" si="4"/>
        <v>0</v>
      </c>
      <c r="M11" s="22">
        <v>29</v>
      </c>
      <c r="N11" s="20">
        <f t="shared" si="5"/>
        <v>9.2356687898089165E-2</v>
      </c>
      <c r="O11" s="22">
        <v>39</v>
      </c>
      <c r="P11" s="20">
        <f t="shared" si="6"/>
        <v>0.12420382165605096</v>
      </c>
      <c r="Q11" s="22">
        <v>5</v>
      </c>
      <c r="R11" s="20">
        <f t="shared" si="7"/>
        <v>1.5923566878980892E-2</v>
      </c>
      <c r="S11" s="22">
        <v>140</v>
      </c>
      <c r="T11" s="20">
        <f t="shared" si="8"/>
        <v>0.44585987261146498</v>
      </c>
      <c r="U11" s="22">
        <v>0</v>
      </c>
      <c r="V11" s="20">
        <f t="shared" si="9"/>
        <v>0</v>
      </c>
      <c r="W11" s="22">
        <v>1</v>
      </c>
      <c r="X11" s="20">
        <f t="shared" si="10"/>
        <v>3.1847133757961785E-3</v>
      </c>
      <c r="Y11" s="22">
        <v>1</v>
      </c>
      <c r="Z11" s="20">
        <f t="shared" si="11"/>
        <v>3.1847133757961785E-3</v>
      </c>
      <c r="AA11" s="22">
        <v>1</v>
      </c>
      <c r="AB11" s="20">
        <f t="shared" si="12"/>
        <v>3.1847133757961785E-3</v>
      </c>
      <c r="AC11" s="22">
        <v>0</v>
      </c>
      <c r="AD11" s="20">
        <f t="shared" si="13"/>
        <v>0</v>
      </c>
      <c r="AE11" s="22">
        <v>0</v>
      </c>
      <c r="AF11" s="20">
        <f t="shared" si="14"/>
        <v>0</v>
      </c>
      <c r="AG11" s="22">
        <v>309</v>
      </c>
      <c r="AH11" s="20">
        <f t="shared" si="15"/>
        <v>0.98407643312101911</v>
      </c>
      <c r="AI11" s="22">
        <v>5</v>
      </c>
      <c r="AJ11" s="20">
        <f t="shared" si="16"/>
        <v>1.5923566878980892E-2</v>
      </c>
      <c r="AK11" s="22">
        <v>314</v>
      </c>
      <c r="AL11" s="20">
        <f t="shared" si="17"/>
        <v>1</v>
      </c>
      <c r="AM11" s="23">
        <v>429</v>
      </c>
      <c r="AN11" s="21">
        <f t="shared" si="18"/>
        <v>0.73193473193473191</v>
      </c>
    </row>
    <row r="12" spans="1:40" x14ac:dyDescent="0.2">
      <c r="A12" s="24" t="s">
        <v>1</v>
      </c>
      <c r="B12" s="25" t="s">
        <v>6</v>
      </c>
      <c r="C12" s="22">
        <v>19</v>
      </c>
      <c r="D12" s="20">
        <f t="shared" si="0"/>
        <v>5.7401812688821753E-2</v>
      </c>
      <c r="E12" s="22">
        <v>61</v>
      </c>
      <c r="F12" s="20">
        <f t="shared" si="1"/>
        <v>0.18429003021148035</v>
      </c>
      <c r="G12" s="22">
        <v>0</v>
      </c>
      <c r="H12" s="20">
        <f t="shared" si="2"/>
        <v>0</v>
      </c>
      <c r="I12" s="22">
        <v>0</v>
      </c>
      <c r="J12" s="20">
        <f t="shared" si="3"/>
        <v>0</v>
      </c>
      <c r="K12" s="22">
        <v>0</v>
      </c>
      <c r="L12" s="20">
        <f t="shared" si="4"/>
        <v>0</v>
      </c>
      <c r="M12" s="22">
        <v>57</v>
      </c>
      <c r="N12" s="20">
        <f t="shared" si="5"/>
        <v>0.17220543806646527</v>
      </c>
      <c r="O12" s="22">
        <v>36</v>
      </c>
      <c r="P12" s="20">
        <f t="shared" si="6"/>
        <v>0.10876132930513595</v>
      </c>
      <c r="Q12" s="22">
        <v>0</v>
      </c>
      <c r="R12" s="20">
        <f t="shared" si="7"/>
        <v>0</v>
      </c>
      <c r="S12" s="22">
        <v>138</v>
      </c>
      <c r="T12" s="20">
        <f t="shared" si="8"/>
        <v>0.41691842900302117</v>
      </c>
      <c r="U12" s="22">
        <v>0</v>
      </c>
      <c r="V12" s="20">
        <f t="shared" si="9"/>
        <v>0</v>
      </c>
      <c r="W12" s="22">
        <v>2</v>
      </c>
      <c r="X12" s="20">
        <f t="shared" si="10"/>
        <v>6.0422960725075529E-3</v>
      </c>
      <c r="Y12" s="22">
        <v>0</v>
      </c>
      <c r="Z12" s="20">
        <f t="shared" si="11"/>
        <v>0</v>
      </c>
      <c r="AA12" s="22">
        <v>0</v>
      </c>
      <c r="AB12" s="20">
        <f t="shared" si="12"/>
        <v>0</v>
      </c>
      <c r="AC12" s="22">
        <v>0</v>
      </c>
      <c r="AD12" s="20">
        <f t="shared" si="13"/>
        <v>0</v>
      </c>
      <c r="AE12" s="22">
        <v>0</v>
      </c>
      <c r="AF12" s="20">
        <f t="shared" si="14"/>
        <v>0</v>
      </c>
      <c r="AG12" s="22">
        <v>313</v>
      </c>
      <c r="AH12" s="20">
        <f t="shared" si="15"/>
        <v>0.94561933534743203</v>
      </c>
      <c r="AI12" s="22">
        <v>18</v>
      </c>
      <c r="AJ12" s="20">
        <f t="shared" si="16"/>
        <v>5.4380664652567974E-2</v>
      </c>
      <c r="AK12" s="22">
        <v>331</v>
      </c>
      <c r="AL12" s="20">
        <f t="shared" si="17"/>
        <v>1</v>
      </c>
      <c r="AM12" s="23">
        <v>429</v>
      </c>
      <c r="AN12" s="21">
        <f t="shared" si="18"/>
        <v>0.77156177156177153</v>
      </c>
    </row>
    <row r="13" spans="1:40" x14ac:dyDescent="0.2">
      <c r="A13" s="24" t="s">
        <v>1</v>
      </c>
      <c r="B13" s="25" t="s">
        <v>7</v>
      </c>
      <c r="C13" s="22">
        <v>27</v>
      </c>
      <c r="D13" s="20">
        <f t="shared" si="0"/>
        <v>7.8260869565217397E-2</v>
      </c>
      <c r="E13" s="22">
        <v>110</v>
      </c>
      <c r="F13" s="20">
        <f t="shared" si="1"/>
        <v>0.3188405797101449</v>
      </c>
      <c r="G13" s="22">
        <v>3</v>
      </c>
      <c r="H13" s="20">
        <f t="shared" si="2"/>
        <v>8.6956521739130436E-3</v>
      </c>
      <c r="I13" s="22">
        <v>2</v>
      </c>
      <c r="J13" s="20">
        <f t="shared" si="3"/>
        <v>5.7971014492753624E-3</v>
      </c>
      <c r="K13" s="22">
        <v>2</v>
      </c>
      <c r="L13" s="20">
        <f t="shared" si="4"/>
        <v>5.7971014492753624E-3</v>
      </c>
      <c r="M13" s="22">
        <v>37</v>
      </c>
      <c r="N13" s="20">
        <f t="shared" si="5"/>
        <v>0.1072463768115942</v>
      </c>
      <c r="O13" s="22">
        <v>98</v>
      </c>
      <c r="P13" s="20">
        <f t="shared" si="6"/>
        <v>0.28405797101449276</v>
      </c>
      <c r="Q13" s="22">
        <v>0</v>
      </c>
      <c r="R13" s="20">
        <f t="shared" si="7"/>
        <v>0</v>
      </c>
      <c r="S13" s="22">
        <v>41</v>
      </c>
      <c r="T13" s="20">
        <f t="shared" si="8"/>
        <v>0.11884057971014493</v>
      </c>
      <c r="U13" s="22">
        <v>1</v>
      </c>
      <c r="V13" s="20">
        <f t="shared" si="9"/>
        <v>2.8985507246376812E-3</v>
      </c>
      <c r="W13" s="22">
        <v>5</v>
      </c>
      <c r="X13" s="20">
        <f t="shared" si="10"/>
        <v>1.4492753623188406E-2</v>
      </c>
      <c r="Y13" s="22">
        <v>5</v>
      </c>
      <c r="Z13" s="20">
        <f t="shared" si="11"/>
        <v>1.4492753623188406E-2</v>
      </c>
      <c r="AA13" s="22">
        <v>0</v>
      </c>
      <c r="AB13" s="20">
        <f t="shared" si="12"/>
        <v>0</v>
      </c>
      <c r="AC13" s="22">
        <v>0</v>
      </c>
      <c r="AD13" s="20">
        <f t="shared" si="13"/>
        <v>0</v>
      </c>
      <c r="AE13" s="22">
        <v>0</v>
      </c>
      <c r="AF13" s="20">
        <f t="shared" si="14"/>
        <v>0</v>
      </c>
      <c r="AG13" s="22">
        <v>331</v>
      </c>
      <c r="AH13" s="20">
        <f t="shared" si="15"/>
        <v>0.95942028985507244</v>
      </c>
      <c r="AI13" s="22">
        <v>14</v>
      </c>
      <c r="AJ13" s="20">
        <f t="shared" si="16"/>
        <v>4.0579710144927533E-2</v>
      </c>
      <c r="AK13" s="22">
        <v>345</v>
      </c>
      <c r="AL13" s="20">
        <f t="shared" si="17"/>
        <v>1</v>
      </c>
      <c r="AM13" s="23">
        <v>465</v>
      </c>
      <c r="AN13" s="21">
        <f t="shared" si="18"/>
        <v>0.74193548387096775</v>
      </c>
    </row>
    <row r="14" spans="1:40" x14ac:dyDescent="0.2">
      <c r="A14" s="24" t="s">
        <v>1</v>
      </c>
      <c r="B14" s="25" t="s">
        <v>8</v>
      </c>
      <c r="C14" s="22">
        <v>27</v>
      </c>
      <c r="D14" s="20">
        <f t="shared" si="0"/>
        <v>8.2822085889570546E-2</v>
      </c>
      <c r="E14" s="22">
        <v>97</v>
      </c>
      <c r="F14" s="20">
        <f t="shared" si="1"/>
        <v>0.29754601226993865</v>
      </c>
      <c r="G14" s="22">
        <v>0</v>
      </c>
      <c r="H14" s="20">
        <f t="shared" si="2"/>
        <v>0</v>
      </c>
      <c r="I14" s="22">
        <v>7</v>
      </c>
      <c r="J14" s="20">
        <f t="shared" si="3"/>
        <v>2.1472392638036811E-2</v>
      </c>
      <c r="K14" s="22">
        <v>0</v>
      </c>
      <c r="L14" s="20">
        <f t="shared" si="4"/>
        <v>0</v>
      </c>
      <c r="M14" s="22">
        <v>43</v>
      </c>
      <c r="N14" s="20">
        <f t="shared" si="5"/>
        <v>0.13190184049079753</v>
      </c>
      <c r="O14" s="22">
        <v>88</v>
      </c>
      <c r="P14" s="20">
        <f t="shared" si="6"/>
        <v>0.26993865030674846</v>
      </c>
      <c r="Q14" s="22">
        <v>0</v>
      </c>
      <c r="R14" s="20">
        <f t="shared" si="7"/>
        <v>0</v>
      </c>
      <c r="S14" s="22">
        <v>42</v>
      </c>
      <c r="T14" s="20">
        <f t="shared" si="8"/>
        <v>0.12883435582822086</v>
      </c>
      <c r="U14" s="22">
        <v>0</v>
      </c>
      <c r="V14" s="20">
        <f t="shared" si="9"/>
        <v>0</v>
      </c>
      <c r="W14" s="22">
        <v>7</v>
      </c>
      <c r="X14" s="20">
        <f t="shared" si="10"/>
        <v>2.1472392638036811E-2</v>
      </c>
      <c r="Y14" s="22">
        <v>3</v>
      </c>
      <c r="Z14" s="20">
        <f t="shared" si="11"/>
        <v>9.202453987730062E-3</v>
      </c>
      <c r="AA14" s="22">
        <v>1</v>
      </c>
      <c r="AB14" s="20">
        <f t="shared" si="12"/>
        <v>3.0674846625766872E-3</v>
      </c>
      <c r="AC14" s="22">
        <v>0</v>
      </c>
      <c r="AD14" s="20">
        <f t="shared" si="13"/>
        <v>0</v>
      </c>
      <c r="AE14" s="22">
        <v>0</v>
      </c>
      <c r="AF14" s="20">
        <f t="shared" si="14"/>
        <v>0</v>
      </c>
      <c r="AG14" s="22">
        <v>315</v>
      </c>
      <c r="AH14" s="20">
        <f t="shared" si="15"/>
        <v>0.96625766871165641</v>
      </c>
      <c r="AI14" s="22">
        <v>11</v>
      </c>
      <c r="AJ14" s="20">
        <f t="shared" si="16"/>
        <v>3.3742331288343558E-2</v>
      </c>
      <c r="AK14" s="22">
        <v>326</v>
      </c>
      <c r="AL14" s="20">
        <f t="shared" si="17"/>
        <v>1</v>
      </c>
      <c r="AM14" s="23">
        <v>465</v>
      </c>
      <c r="AN14" s="21">
        <f t="shared" si="18"/>
        <v>0.70107526881720428</v>
      </c>
    </row>
  </sheetData>
  <mergeCells count="22">
    <mergeCell ref="A1:AN1"/>
    <mergeCell ref="A3:AN3"/>
    <mergeCell ref="A2:AN2"/>
    <mergeCell ref="AA6:AB6"/>
    <mergeCell ref="A4:AM4"/>
    <mergeCell ref="C6:D6"/>
    <mergeCell ref="E6:F6"/>
    <mergeCell ref="G6:H6"/>
    <mergeCell ref="I6:J6"/>
    <mergeCell ref="K6:L6"/>
    <mergeCell ref="M6:N6"/>
    <mergeCell ref="O6:P6"/>
    <mergeCell ref="Q6:R6"/>
    <mergeCell ref="S6:T6"/>
    <mergeCell ref="U6:V6"/>
    <mergeCell ref="W6:X6"/>
    <mergeCell ref="AK6:AL6"/>
    <mergeCell ref="Y6:Z6"/>
    <mergeCell ref="AC6:AD6"/>
    <mergeCell ref="AE6:AF6"/>
    <mergeCell ref="AG6:AH6"/>
    <mergeCell ref="AI6:AJ6"/>
  </mergeCells>
  <printOptions horizontalCentered="1"/>
  <pageMargins left="0.70866141732283472" right="0.70866141732283472" top="0.74803149606299213" bottom="0.74803149606299213" header="0.31496062992125984" footer="0.31496062992125984"/>
  <pageSetup paperSize="5" scale="70" orientation="landscape" horizontalDpi="4294967292" verticalDpi="0" r:id="rId1"/>
  <headerFooter>
    <oddFooter>&amp;C&amp;8______________________________________________________________________________      
Av. Fundadores No. 18, Área Ah Kim Pech, CP. 24014  
San Francisco de Campeche, Campeche     Teléfono 01 (981) 12-73-010
www.ieec.org.mx&amp;R&amp;8Página &amp;P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2021_SEE_JUNT_MUN_CAMP_CAS</vt:lpstr>
      <vt:lpstr>'2021_SEE_JUNT_MUN_CAMP_CAS'!Títulos_a_imprimir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JOAQUINFRANCO</dc:creator>
  <cp:lastModifiedBy>eespinos</cp:lastModifiedBy>
  <cp:lastPrinted>2022-02-04T16:32:15Z</cp:lastPrinted>
  <dcterms:created xsi:type="dcterms:W3CDTF">2022-01-16T19:36:46Z</dcterms:created>
  <dcterms:modified xsi:type="dcterms:W3CDTF">2022-02-04T16:32:27Z</dcterms:modified>
</cp:coreProperties>
</file>